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15" windowHeight="82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<sst xmlns="http://schemas.openxmlformats.org/spreadsheetml/2006/main" count="131" uniqueCount="117">
  <si>
    <t>2022年亳州市工业企业用工需求信息表（第十四期）</t>
  </si>
  <si>
    <t>序号</t>
  </si>
  <si>
    <t>企业名称</t>
  </si>
  <si>
    <t>所在县区</t>
  </si>
  <si>
    <t>招聘岗位</t>
  </si>
  <si>
    <t>需求数量</t>
  </si>
  <si>
    <t>岗位要求</t>
  </si>
  <si>
    <t>薪资待遇</t>
  </si>
  <si>
    <t>联系人</t>
  </si>
  <si>
    <t>联系电话</t>
  </si>
  <si>
    <t>上班地点</t>
  </si>
  <si>
    <t>备注/福利待遇</t>
  </si>
  <si>
    <t>安徽阳光药业有限公司</t>
  </si>
  <si>
    <t>利辛县</t>
  </si>
  <si>
    <t>财务人员</t>
  </si>
  <si>
    <t>大专以上学历，具有初级或中级会计资格证书，财务相关专业，可接受应届生。</t>
  </si>
  <si>
    <t>3500-6000元</t>
  </si>
  <si>
    <t>史海燕</t>
  </si>
  <si>
    <t>利辛县工业园创业路17号</t>
  </si>
  <si>
    <t>过节福利</t>
  </si>
  <si>
    <t>食品检验员</t>
  </si>
  <si>
    <t>检验学相关专业</t>
  </si>
  <si>
    <t>3000-5000元</t>
  </si>
  <si>
    <t>车间主任</t>
  </si>
  <si>
    <t>大专以上学历，有3年以上车间生产相关工作经验，年龄28-45周岁，限男性。</t>
  </si>
  <si>
    <t>工资面议</t>
  </si>
  <si>
    <t>现代农业技术人员</t>
  </si>
  <si>
    <t>大专以上学历，农学相关专业。</t>
  </si>
  <si>
    <t>管代</t>
  </si>
  <si>
    <t>本科以上学历，药学或医学专业，有3年以上药品或器械类工作经验。</t>
  </si>
  <si>
    <t>安徽舒香食品有限公司</t>
  </si>
  <si>
    <t>普工</t>
  </si>
  <si>
    <t>50岁以下 身体健康，服从管理。吃苦耐劳</t>
  </si>
  <si>
    <t>2500-5000</t>
  </si>
  <si>
    <t>杨珊珊</t>
  </si>
  <si>
    <t>利辛县工业园科技路</t>
  </si>
  <si>
    <t>带薪休假，过节福利</t>
  </si>
  <si>
    <t>销售</t>
  </si>
  <si>
    <t>有一定的快消品销售经验，能适应出差</t>
  </si>
  <si>
    <t>面议</t>
  </si>
  <si>
    <t>安徽鑫铝科技有限公司</t>
  </si>
  <si>
    <t>蒙城县</t>
  </si>
  <si>
    <t>防爆灯具装配工</t>
  </si>
  <si>
    <t>18-40周岁，会灵活使用电动螺丝刀。</t>
  </si>
  <si>
    <t>3500-8000元/月</t>
  </si>
  <si>
    <t>雷总</t>
  </si>
  <si>
    <t>蒙城县纬九路与经六路交口</t>
  </si>
  <si>
    <t>公司提供工作餐、员工宿舍。</t>
  </si>
  <si>
    <t>防爆电器装配工</t>
  </si>
  <si>
    <t>18-40周岁，会灵活使用电动螺丝，能看懂电器原理图，可根据电器原理图布线。</t>
  </si>
  <si>
    <t>电焊工</t>
  </si>
  <si>
    <t>专业以上专业，电气机电相关专业，熟悉电气设计，电气图纸绘制。</t>
  </si>
  <si>
    <t>3500-10000元/月</t>
  </si>
  <si>
    <t>搬运工</t>
  </si>
  <si>
    <t>男性，年龄55周岁一下，初中以上学历。</t>
  </si>
  <si>
    <t>3000-4000元/月</t>
  </si>
  <si>
    <t>亳州市荣兴建材有限公司</t>
  </si>
  <si>
    <t>谯城区</t>
  </si>
  <si>
    <t>统计员</t>
  </si>
  <si>
    <t>高中以上学历，能熟练掌握表格，有一定文字功底，具有良好的沟通能力。</t>
  </si>
  <si>
    <t>朱雅梅</t>
  </si>
  <si>
    <t>亳州到魏岗的路上中段</t>
  </si>
  <si>
    <t>单休，一日三餐免费，办公环境好。</t>
  </si>
  <si>
    <t>安徽楚王制药机械科技股份有限公司</t>
  </si>
  <si>
    <t>药机加工组装师傅</t>
  </si>
  <si>
    <t>初中以上学历、工作认真负责，能够单独加工制作药机设备者优先聘用，有一定的相关经验者也即可。</t>
  </si>
  <si>
    <t>4500-7000</t>
  </si>
  <si>
    <t>孙同林</t>
  </si>
  <si>
    <t>谯城区经济开发区庄周路与亳芍路交叉口向西路北5号</t>
  </si>
  <si>
    <t>包吃住，以上岗位薪资面谈，有基本工资，绩效考核，满勤奖，节假日福利，年底奖金，</t>
  </si>
  <si>
    <t>药机售后维修工程师/售后员</t>
  </si>
  <si>
    <t>工作能力强，会维修药材加工设备，可外出上门安装调试、设备具有较强沟通能力，有亲和力，能够吃苦耐劳及服从安排从事相关专业者优先。</t>
  </si>
  <si>
    <t>4000-6500</t>
  </si>
  <si>
    <t>机械电路工程师或平面设计师</t>
  </si>
  <si>
    <t>大专以上学历、电子工程电气化专业、会PLC编程，绘图等熟悉机械制造原理、3年以上相关经验。</t>
  </si>
  <si>
    <t>3800-6500</t>
  </si>
  <si>
    <t>数控车工</t>
  </si>
  <si>
    <t>能正确执行安全操作规程；会编程、工作认真负责，吃苦耐劳服从安排。</t>
  </si>
  <si>
    <t>4000-6000</t>
  </si>
  <si>
    <t>安徽方敏医药科技股份有限公司</t>
  </si>
  <si>
    <t>QA</t>
  </si>
  <si>
    <t>1 负责监督质量管理体系相关制度的执行及实施；
2 负责质量管理体系相关文件修订与更改的管理；
3 负责质量管理体系文件的管理与资料的登记、发行、保管、分发的具体实施及账目的登记工作； 
4 负责从原材料进厂到成品出厂的全过程的监督及半成品抽样工作； 
5 负责生产记录的审核及产品放行审核工作； 
6 负责本公司计量仪器的校验管理，定期组织校准； 
7 负责汇总、统计、分析质量检验数据及质量控制趋势并向上级汇报； 
8 物料储存条件的评价、物料质量和稳定性评价。
任职资格：
1、大专及以上学历，药学类相关专业；
2、1年以上相关领域工作经验；
3、熟悉GMP或ISO9000等质量管理体系，掌握管理基本知识；
4、熟练操作相关管理软件；
5、良好的沟通、分析能力及团队合作精神，工作认真，责任心强。</t>
  </si>
  <si>
    <t>3000-4000</t>
  </si>
  <si>
    <t>张红军</t>
  </si>
  <si>
    <t>工业园区柴胡路与华佗大道交口</t>
  </si>
  <si>
    <t>月休四天、8小时工作制、环境好、免费培训、员工餐、晋升空间大、商业保险</t>
  </si>
  <si>
    <t>仓库管理员</t>
  </si>
  <si>
    <t>岗位职责：
1、执行库存管理流程、改进库存管理方法；
2、提供全面的库存分析报告，评估库存管理状态，提高库存管理水平；
3、信息系统数据的录入、填写和传递，相关单证、报表的整理和归档；
4、定期与仓库核对数据并实地盘点，检查监督出、入库手续；
5、完成上级交办的其他工作。
任职资格：
1、中专及以上学历，物流仓储类相关专业；
2、1年以上库存计划、控制相关领域操作工作经验；
3、熟悉仓储库存管理流程，熟悉GMP或ISO9000等质量管理体系，掌握进销存管理基本知识；
4、熟练操作办公管理软件；
5、良好的沟通、分析能力及团队合作精神，工作认真，责任心强。</t>
  </si>
  <si>
    <t>亳州市裕同印刷包装有限公司</t>
  </si>
  <si>
    <t>自动啤机机长</t>
  </si>
  <si>
    <t>1.初中以上学历
2.三年以上自动啤机（旭恒、隆华、国望）开机经验，带清废
3.根据计划完成生产排配、独立操作机台，处理生产异常
4.管理本机台人员安排、机台的日常保养
5、自动啤机技术员人员培养；
6、主管安排的其他事宜。</t>
  </si>
  <si>
    <t>7500-8000</t>
  </si>
  <si>
    <t>李丹</t>
  </si>
  <si>
    <t>亳州古井配套产业园</t>
  </si>
  <si>
    <t>1. 入职待遇：入职即缴纳五险一金，入职满一年公司购买商保
2. 有薪假期：享受年假、病假、婚假、产假、丧假等各种带薪假期
3. 食宿待遇：公司免费提供食宿，宿舍三~四人间，每月450元/月餐补，餐卡充值（工资以外额外补贴）
4. 薪资待遇：薪资为每月15日准时发放 ，年底双薪
5. 娱乐设施：公司设有活动中心、定期组织各种运动、趣味等有奖活动</t>
  </si>
  <si>
    <t>全自动烫金机机长</t>
  </si>
  <si>
    <t>1.初中以上学历
2.三年以上全自动烫金机（长荣1060、亚华）开机经验
3.根据计划完成生产排配、独立操作机台，处理生产异常
4.管理本机台人员安排、机台的日常保养
5、烫金技术员人员培养；
6、主管安排的其他事宜。</t>
  </si>
  <si>
    <t>皮壳机机长</t>
  </si>
  <si>
    <t>1.初中以上学历
2.三年以上皮壳机（科强）开机经验
3.根据计划完成生产排配、独立操作机台，处理生产异常
4.管理本机台人员安排、机台的日常保养
5、皮壳机技术员人员培养；
6、主管安排的其他事宜。</t>
  </si>
  <si>
    <t>全自动丝印机机长</t>
  </si>
  <si>
    <t>1.初中以上学历
2.三年以上丝印机（劲豹）开机经验
3.根据计划完成生产排配、独立操作机台，处理生产异常
4.管理本机台人员安排、机台的日常保养
5、丝印机技术员人员培养；
6、主管安排的其他事宜。</t>
  </si>
  <si>
    <t>8000以上</t>
  </si>
  <si>
    <t>2023年应届毕业生
（自动化、设备维修、营业）</t>
  </si>
  <si>
    <t>1. 23届应届毕业生
2. 大专及以上学历
3. 专业：机电一体化  、自动化 、电气控制与其自动化、
             机械设计与其自动化、市场营销</t>
  </si>
  <si>
    <t>大专：3750
本科：4090</t>
  </si>
  <si>
    <t>安徽金不换白酒集团</t>
  </si>
  <si>
    <t>销售区域经理</t>
  </si>
  <si>
    <t>男女不限，35周岁以下，身体健康。专科以上学历，专业不限。能够吃苦耐劳，善于沟通交流。有工作经验者优先。</t>
  </si>
  <si>
    <t>基本工资+出差补助+销售提成+年终奖励</t>
  </si>
  <si>
    <t>颜主管</t>
  </si>
  <si>
    <t>0558-5212899</t>
  </si>
  <si>
    <t>亳州市谯城区古泉路2号</t>
  </si>
  <si>
    <t>社保、商业险、节日福利、年终奖励、评先评优、技能提升、旅游奖励等</t>
  </si>
  <si>
    <t>酒店管理</t>
  </si>
  <si>
    <t>男女不限，35周岁以下，身体健康，形象气质佳。专科以上学历，酒店管理等相关专业优先。</t>
  </si>
  <si>
    <t>化验、检验员</t>
  </si>
  <si>
    <t>男女不限，35周岁以下，身体健康。专科以上学历，食品等相关专业优先。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</si>
</sst>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0" fillId="11" borderId="8" applyNumberForma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2" borderId="1" xfId="0" applyFont="true" applyFill="true" applyBorder="true">
      <alignment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0" applyFont="true" applyBorder="true">
      <alignment vertical="center"/>
    </xf>
    <xf numFmtId="0" fontId="2" fillId="0" borderId="1" xfId="0" applyFont="true" applyFill="true" applyBorder="true" applyAlignment="true">
      <alignment horizontal="justify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D39" sqref="D39"/>
    </sheetView>
  </sheetViews>
  <sheetFormatPr defaultColWidth="9" defaultRowHeight="13.5"/>
  <cols>
    <col min="1" max="1" width="5.125" customWidth="true"/>
    <col min="2" max="2" width="23.25" customWidth="true"/>
    <col min="3" max="3" width="20.5" customWidth="true"/>
    <col min="4" max="4" width="18" customWidth="true"/>
    <col min="5" max="5" width="9" style="2"/>
    <col min="6" max="6" width="90.125" customWidth="true"/>
    <col min="7" max="7" width="12" customWidth="true"/>
    <col min="8" max="8" width="12.625"/>
    <col min="9" max="9" width="17" customWidth="true"/>
    <col min="10" max="10" width="15" customWidth="true"/>
    <col min="11" max="11" width="16.875" customWidth="true"/>
  </cols>
  <sheetData>
    <row r="1" ht="30" customHeight="true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true" spans="1:11">
      <c r="A2" s="5" t="s">
        <v>1</v>
      </c>
      <c r="B2" s="5" t="s">
        <v>2</v>
      </c>
      <c r="C2" s="5" t="s">
        <v>3</v>
      </c>
      <c r="D2" s="5" t="s">
        <v>4</v>
      </c>
      <c r="E2" s="18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32" customHeight="true" spans="1:11">
      <c r="A3" s="6">
        <v>1</v>
      </c>
      <c r="B3" s="7" t="s">
        <v>12</v>
      </c>
      <c r="C3" s="7" t="s">
        <v>13</v>
      </c>
      <c r="D3" s="8" t="s">
        <v>14</v>
      </c>
      <c r="E3" s="19">
        <v>2</v>
      </c>
      <c r="F3" s="20" t="s">
        <v>15</v>
      </c>
      <c r="G3" s="21" t="s">
        <v>16</v>
      </c>
      <c r="H3" s="8" t="s">
        <v>17</v>
      </c>
      <c r="I3" s="8">
        <v>13856730892</v>
      </c>
      <c r="J3" s="10" t="s">
        <v>18</v>
      </c>
      <c r="K3" s="10" t="s">
        <v>19</v>
      </c>
    </row>
    <row r="4" spans="1:11">
      <c r="A4" s="6"/>
      <c r="B4" s="6"/>
      <c r="C4" s="6"/>
      <c r="D4" s="8" t="s">
        <v>20</v>
      </c>
      <c r="E4" s="19">
        <v>2</v>
      </c>
      <c r="F4" s="20" t="s">
        <v>21</v>
      </c>
      <c r="G4" s="21" t="s">
        <v>22</v>
      </c>
      <c r="H4" s="8"/>
      <c r="I4" s="8"/>
      <c r="J4" s="10"/>
      <c r="K4" s="10"/>
    </row>
    <row r="5" spans="1:11">
      <c r="A5" s="6"/>
      <c r="B5" s="6"/>
      <c r="C5" s="6"/>
      <c r="D5" s="8" t="s">
        <v>23</v>
      </c>
      <c r="E5" s="19">
        <v>1</v>
      </c>
      <c r="F5" s="20" t="s">
        <v>24</v>
      </c>
      <c r="G5" s="21" t="s">
        <v>25</v>
      </c>
      <c r="H5" s="8"/>
      <c r="I5" s="8"/>
      <c r="J5" s="10"/>
      <c r="K5" s="10"/>
    </row>
    <row r="6" spans="1:11">
      <c r="A6" s="6"/>
      <c r="B6" s="6"/>
      <c r="C6" s="6"/>
      <c r="D6" s="9" t="s">
        <v>26</v>
      </c>
      <c r="E6" s="19">
        <v>2</v>
      </c>
      <c r="F6" s="20" t="s">
        <v>27</v>
      </c>
      <c r="G6" s="21" t="s">
        <v>25</v>
      </c>
      <c r="H6" s="8"/>
      <c r="I6" s="8"/>
      <c r="J6" s="10"/>
      <c r="K6" s="10"/>
    </row>
    <row r="7" spans="1:11">
      <c r="A7" s="6"/>
      <c r="B7" s="6"/>
      <c r="C7" s="6"/>
      <c r="D7" s="8" t="s">
        <v>28</v>
      </c>
      <c r="E7" s="19">
        <v>1</v>
      </c>
      <c r="F7" s="20" t="s">
        <v>29</v>
      </c>
      <c r="G7" s="21" t="s">
        <v>25</v>
      </c>
      <c r="H7" s="8"/>
      <c r="I7" s="8"/>
      <c r="J7" s="10"/>
      <c r="K7" s="10"/>
    </row>
    <row r="8" spans="1:11">
      <c r="A8" s="6">
        <v>2</v>
      </c>
      <c r="B8" s="8" t="s">
        <v>30</v>
      </c>
      <c r="C8" s="7" t="s">
        <v>13</v>
      </c>
      <c r="D8" s="8" t="s">
        <v>31</v>
      </c>
      <c r="E8" s="8">
        <v>20</v>
      </c>
      <c r="F8" s="20" t="s">
        <v>32</v>
      </c>
      <c r="G8" s="10" t="s">
        <v>33</v>
      </c>
      <c r="H8" s="8" t="s">
        <v>34</v>
      </c>
      <c r="I8" s="8">
        <v>15156773536</v>
      </c>
      <c r="J8" s="10" t="s">
        <v>35</v>
      </c>
      <c r="K8" s="10" t="s">
        <v>36</v>
      </c>
    </row>
    <row r="9" ht="21" customHeight="true" spans="1:11">
      <c r="A9" s="6"/>
      <c r="B9" s="8"/>
      <c r="C9" s="6"/>
      <c r="D9" s="8" t="s">
        <v>37</v>
      </c>
      <c r="E9" s="8">
        <v>5</v>
      </c>
      <c r="F9" s="20" t="s">
        <v>38</v>
      </c>
      <c r="G9" s="10" t="s">
        <v>39</v>
      </c>
      <c r="H9" s="8"/>
      <c r="I9" s="8"/>
      <c r="J9" s="10"/>
      <c r="K9" s="10"/>
    </row>
    <row r="10" ht="28" customHeight="true" spans="1:11">
      <c r="A10" s="6">
        <v>3</v>
      </c>
      <c r="B10" s="10" t="s">
        <v>40</v>
      </c>
      <c r="C10" s="11" t="s">
        <v>41</v>
      </c>
      <c r="D10" s="8" t="s">
        <v>42</v>
      </c>
      <c r="E10" s="8">
        <v>30</v>
      </c>
      <c r="F10" s="13" t="s">
        <v>43</v>
      </c>
      <c r="G10" s="10" t="s">
        <v>44</v>
      </c>
      <c r="H10" s="8" t="s">
        <v>45</v>
      </c>
      <c r="I10" s="8">
        <v>15067898333</v>
      </c>
      <c r="J10" s="10" t="s">
        <v>46</v>
      </c>
      <c r="K10" s="10" t="s">
        <v>47</v>
      </c>
    </row>
    <row r="11" ht="24" customHeight="true" spans="1:11">
      <c r="A11" s="6"/>
      <c r="B11" s="10"/>
      <c r="C11" s="12"/>
      <c r="D11" s="10" t="s">
        <v>48</v>
      </c>
      <c r="E11" s="8">
        <v>30</v>
      </c>
      <c r="F11" s="13" t="s">
        <v>49</v>
      </c>
      <c r="G11" s="10" t="s">
        <v>44</v>
      </c>
      <c r="H11" s="8"/>
      <c r="I11" s="8"/>
      <c r="J11" s="10"/>
      <c r="K11" s="10"/>
    </row>
    <row r="12" ht="28" customHeight="true" spans="1:11">
      <c r="A12" s="6"/>
      <c r="B12" s="10"/>
      <c r="C12" s="12"/>
      <c r="D12" s="8" t="s">
        <v>50</v>
      </c>
      <c r="E12" s="8">
        <v>2</v>
      </c>
      <c r="F12" s="13" t="s">
        <v>51</v>
      </c>
      <c r="G12" s="10" t="s">
        <v>52</v>
      </c>
      <c r="H12" s="8"/>
      <c r="I12" s="8"/>
      <c r="J12" s="10"/>
      <c r="K12" s="10"/>
    </row>
    <row r="13" ht="25" customHeight="true" spans="1:11">
      <c r="A13" s="6"/>
      <c r="B13" s="10"/>
      <c r="C13" s="12"/>
      <c r="D13" s="8" t="s">
        <v>53</v>
      </c>
      <c r="E13" s="8">
        <v>5</v>
      </c>
      <c r="F13" s="13" t="s">
        <v>54</v>
      </c>
      <c r="G13" s="10" t="s">
        <v>55</v>
      </c>
      <c r="H13" s="8"/>
      <c r="I13" s="8"/>
      <c r="J13" s="10"/>
      <c r="K13" s="10"/>
    </row>
    <row r="14" ht="36" customHeight="true" spans="1:11">
      <c r="A14" s="6">
        <v>4</v>
      </c>
      <c r="B14" s="13" t="s">
        <v>56</v>
      </c>
      <c r="C14" s="8" t="s">
        <v>57</v>
      </c>
      <c r="D14" s="8" t="s">
        <v>58</v>
      </c>
      <c r="E14" s="8">
        <v>1</v>
      </c>
      <c r="F14" s="13" t="s">
        <v>59</v>
      </c>
      <c r="G14" s="8" t="s">
        <v>39</v>
      </c>
      <c r="H14" s="8" t="s">
        <v>60</v>
      </c>
      <c r="I14" s="8">
        <v>13966867622</v>
      </c>
      <c r="J14" s="13" t="s">
        <v>61</v>
      </c>
      <c r="K14" s="13" t="s">
        <v>62</v>
      </c>
    </row>
    <row r="15" ht="47" customHeight="true" spans="1:11">
      <c r="A15" s="12">
        <v>5</v>
      </c>
      <c r="B15" s="14" t="s">
        <v>63</v>
      </c>
      <c r="C15" s="11" t="s">
        <v>57</v>
      </c>
      <c r="D15" s="10" t="s">
        <v>64</v>
      </c>
      <c r="E15" s="10">
        <v>5</v>
      </c>
      <c r="F15" s="22" t="s">
        <v>65</v>
      </c>
      <c r="G15" s="8" t="s">
        <v>66</v>
      </c>
      <c r="H15" s="23" t="s">
        <v>67</v>
      </c>
      <c r="I15" s="23">
        <v>19956738957</v>
      </c>
      <c r="J15" s="14" t="s">
        <v>68</v>
      </c>
      <c r="K15" s="27" t="s">
        <v>69</v>
      </c>
    </row>
    <row r="16" ht="27" spans="1:11">
      <c r="A16" s="12"/>
      <c r="B16" s="14"/>
      <c r="C16" s="11"/>
      <c r="D16" s="10" t="s">
        <v>70</v>
      </c>
      <c r="E16" s="10">
        <v>2</v>
      </c>
      <c r="F16" s="13" t="s">
        <v>71</v>
      </c>
      <c r="G16" s="8" t="s">
        <v>72</v>
      </c>
      <c r="H16" s="23"/>
      <c r="I16" s="23"/>
      <c r="J16" s="14"/>
      <c r="K16" s="27"/>
    </row>
    <row r="17" ht="27" spans="1:11">
      <c r="A17" s="12"/>
      <c r="B17" s="14"/>
      <c r="C17" s="11"/>
      <c r="D17" s="10" t="s">
        <v>73</v>
      </c>
      <c r="E17" s="10">
        <v>2</v>
      </c>
      <c r="F17" s="22" t="s">
        <v>74</v>
      </c>
      <c r="G17" s="8" t="s">
        <v>75</v>
      </c>
      <c r="H17" s="23"/>
      <c r="I17" s="23"/>
      <c r="J17" s="14"/>
      <c r="K17" s="27"/>
    </row>
    <row r="18" spans="1:11">
      <c r="A18" s="12"/>
      <c r="B18" s="14"/>
      <c r="C18" s="11"/>
      <c r="D18" s="10" t="s">
        <v>76</v>
      </c>
      <c r="E18" s="10">
        <v>2</v>
      </c>
      <c r="F18" s="22" t="s">
        <v>77</v>
      </c>
      <c r="G18" s="8" t="s">
        <v>78</v>
      </c>
      <c r="H18" s="23"/>
      <c r="I18" s="23"/>
      <c r="J18" s="14"/>
      <c r="K18" s="27"/>
    </row>
    <row r="19" ht="202.5" spans="1:11">
      <c r="A19" s="12">
        <v>6</v>
      </c>
      <c r="B19" s="15" t="s">
        <v>79</v>
      </c>
      <c r="C19" s="7" t="s">
        <v>57</v>
      </c>
      <c r="D19" s="8" t="s">
        <v>80</v>
      </c>
      <c r="E19" s="8">
        <v>2</v>
      </c>
      <c r="F19" s="24" t="s">
        <v>81</v>
      </c>
      <c r="G19" s="8" t="s">
        <v>82</v>
      </c>
      <c r="H19" s="23" t="s">
        <v>83</v>
      </c>
      <c r="I19" s="23">
        <v>18956789788</v>
      </c>
      <c r="J19" s="14" t="s">
        <v>84</v>
      </c>
      <c r="K19" s="14" t="s">
        <v>85</v>
      </c>
    </row>
    <row r="20" ht="175.5" spans="1:11">
      <c r="A20" s="12"/>
      <c r="B20" s="16"/>
      <c r="C20" s="6"/>
      <c r="D20" s="8" t="s">
        <v>86</v>
      </c>
      <c r="E20" s="8">
        <v>2</v>
      </c>
      <c r="F20" s="13" t="s">
        <v>87</v>
      </c>
      <c r="G20" s="8" t="s">
        <v>82</v>
      </c>
      <c r="H20" s="23"/>
      <c r="I20" s="23"/>
      <c r="J20" s="14"/>
      <c r="K20" s="14"/>
    </row>
    <row r="21" ht="81" spans="1:11">
      <c r="A21" s="12">
        <v>7</v>
      </c>
      <c r="B21" s="17" t="s">
        <v>88</v>
      </c>
      <c r="C21" s="11" t="s">
        <v>57</v>
      </c>
      <c r="D21" s="9" t="s">
        <v>89</v>
      </c>
      <c r="E21" s="8">
        <v>2</v>
      </c>
      <c r="F21" s="13" t="s">
        <v>90</v>
      </c>
      <c r="G21" s="8" t="s">
        <v>91</v>
      </c>
      <c r="H21" s="23" t="s">
        <v>92</v>
      </c>
      <c r="I21" s="23">
        <v>13805677911</v>
      </c>
      <c r="J21" s="14" t="s">
        <v>93</v>
      </c>
      <c r="K21" s="14" t="s">
        <v>94</v>
      </c>
    </row>
    <row r="22" ht="81" spans="1:11">
      <c r="A22" s="12"/>
      <c r="B22" s="17"/>
      <c r="C22" s="11"/>
      <c r="D22" s="9" t="s">
        <v>95</v>
      </c>
      <c r="E22" s="8">
        <v>2</v>
      </c>
      <c r="F22" s="13" t="s">
        <v>96</v>
      </c>
      <c r="G22" s="8" t="s">
        <v>91</v>
      </c>
      <c r="H22" s="23"/>
      <c r="I22" s="23"/>
      <c r="J22" s="14"/>
      <c r="K22" s="14"/>
    </row>
    <row r="23" ht="81" spans="1:11">
      <c r="A23" s="12"/>
      <c r="B23" s="17"/>
      <c r="C23" s="11"/>
      <c r="D23" s="9" t="s">
        <v>97</v>
      </c>
      <c r="E23" s="8">
        <v>1</v>
      </c>
      <c r="F23" s="13" t="s">
        <v>98</v>
      </c>
      <c r="G23" s="8" t="s">
        <v>91</v>
      </c>
      <c r="H23" s="23"/>
      <c r="I23" s="23"/>
      <c r="J23" s="14"/>
      <c r="K23" s="14"/>
    </row>
    <row r="24" ht="81" spans="1:11">
      <c r="A24" s="12"/>
      <c r="B24" s="17"/>
      <c r="C24" s="11"/>
      <c r="D24" s="9" t="s">
        <v>99</v>
      </c>
      <c r="E24" s="8">
        <v>2</v>
      </c>
      <c r="F24" s="13" t="s">
        <v>100</v>
      </c>
      <c r="G24" s="8" t="s">
        <v>101</v>
      </c>
      <c r="H24" s="23"/>
      <c r="I24" s="23"/>
      <c r="J24" s="14"/>
      <c r="K24" s="14"/>
    </row>
    <row r="25" spans="1:11">
      <c r="A25" s="12"/>
      <c r="B25" s="17"/>
      <c r="C25" s="11"/>
      <c r="D25" s="14" t="s">
        <v>102</v>
      </c>
      <c r="E25" s="23">
        <v>3</v>
      </c>
      <c r="F25" s="25" t="s">
        <v>103</v>
      </c>
      <c r="G25" s="14" t="s">
        <v>104</v>
      </c>
      <c r="H25" s="23"/>
      <c r="I25" s="23"/>
      <c r="J25" s="14"/>
      <c r="K25" s="14"/>
    </row>
    <row r="26" spans="1:11">
      <c r="A26" s="12"/>
      <c r="B26" s="17"/>
      <c r="C26" s="11"/>
      <c r="D26" s="14"/>
      <c r="E26" s="23"/>
      <c r="F26" s="25"/>
      <c r="G26" s="14"/>
      <c r="H26" s="23"/>
      <c r="I26" s="23"/>
      <c r="J26" s="14"/>
      <c r="K26" s="14"/>
    </row>
    <row r="27" spans="1:11">
      <c r="A27" s="12"/>
      <c r="B27" s="17"/>
      <c r="C27" s="11"/>
      <c r="D27" s="14"/>
      <c r="E27" s="23"/>
      <c r="F27" s="25"/>
      <c r="G27" s="14"/>
      <c r="H27" s="23"/>
      <c r="I27" s="23"/>
      <c r="J27" s="14"/>
      <c r="K27" s="14"/>
    </row>
    <row r="28" ht="45" customHeight="true" spans="1:11">
      <c r="A28" s="6">
        <v>8</v>
      </c>
      <c r="B28" s="7" t="s">
        <v>105</v>
      </c>
      <c r="C28" s="7" t="s">
        <v>57</v>
      </c>
      <c r="D28" s="10" t="s">
        <v>106</v>
      </c>
      <c r="E28" s="10">
        <v>50</v>
      </c>
      <c r="F28" s="13" t="s">
        <v>107</v>
      </c>
      <c r="G28" s="10" t="s">
        <v>108</v>
      </c>
      <c r="H28" s="8" t="s">
        <v>109</v>
      </c>
      <c r="I28" s="8" t="s">
        <v>110</v>
      </c>
      <c r="J28" s="10" t="s">
        <v>111</v>
      </c>
      <c r="K28" s="10" t="s">
        <v>112</v>
      </c>
    </row>
    <row r="29" spans="1:11">
      <c r="A29" s="6"/>
      <c r="B29" s="6"/>
      <c r="C29" s="6"/>
      <c r="D29" s="10" t="s">
        <v>113</v>
      </c>
      <c r="E29" s="10">
        <v>20</v>
      </c>
      <c r="F29" s="13" t="s">
        <v>114</v>
      </c>
      <c r="G29" s="10" t="s">
        <v>39</v>
      </c>
      <c r="H29" s="8"/>
      <c r="I29" s="8"/>
      <c r="J29" s="10"/>
      <c r="K29" s="10"/>
    </row>
    <row r="30" spans="1:11">
      <c r="A30" s="6"/>
      <c r="B30" s="6"/>
      <c r="C30" s="6"/>
      <c r="D30" s="10" t="s">
        <v>115</v>
      </c>
      <c r="E30" s="26">
        <v>5</v>
      </c>
      <c r="F30" s="13" t="s">
        <v>116</v>
      </c>
      <c r="G30" s="10" t="s">
        <v>39</v>
      </c>
      <c r="H30" s="8"/>
      <c r="I30" s="8"/>
      <c r="J30" s="10"/>
      <c r="K30" s="10"/>
    </row>
    <row r="31" spans="5:5">
      <c r="E31" s="2">
        <f>SUM(E3:E30)</f>
        <v>201</v>
      </c>
    </row>
  </sheetData>
  <mergeCells count="54">
    <mergeCell ref="A1:K1"/>
    <mergeCell ref="A3:A7"/>
    <mergeCell ref="A8:A9"/>
    <mergeCell ref="A10:A13"/>
    <mergeCell ref="A15:A18"/>
    <mergeCell ref="A19:A20"/>
    <mergeCell ref="A21:A27"/>
    <mergeCell ref="A28:A30"/>
    <mergeCell ref="B3:B7"/>
    <mergeCell ref="B8:B9"/>
    <mergeCell ref="B10:B13"/>
    <mergeCell ref="B15:B18"/>
    <mergeCell ref="B19:B20"/>
    <mergeCell ref="B21:B27"/>
    <mergeCell ref="B28:B30"/>
    <mergeCell ref="C3:C7"/>
    <mergeCell ref="C8:C9"/>
    <mergeCell ref="C10:C13"/>
    <mergeCell ref="C15:C18"/>
    <mergeCell ref="C19:C20"/>
    <mergeCell ref="C21:C27"/>
    <mergeCell ref="C28:C30"/>
    <mergeCell ref="D25:D27"/>
    <mergeCell ref="E25:E27"/>
    <mergeCell ref="F25:F27"/>
    <mergeCell ref="G25:G27"/>
    <mergeCell ref="H3:H7"/>
    <mergeCell ref="H8:H9"/>
    <mergeCell ref="H10:H13"/>
    <mergeCell ref="H15:H18"/>
    <mergeCell ref="H19:H20"/>
    <mergeCell ref="H21:H27"/>
    <mergeCell ref="H28:H30"/>
    <mergeCell ref="I3:I7"/>
    <mergeCell ref="I8:I9"/>
    <mergeCell ref="I10:I13"/>
    <mergeCell ref="I15:I18"/>
    <mergeCell ref="I19:I20"/>
    <mergeCell ref="I21:I27"/>
    <mergeCell ref="I28:I30"/>
    <mergeCell ref="J3:J7"/>
    <mergeCell ref="J8:J9"/>
    <mergeCell ref="J10:J13"/>
    <mergeCell ref="J15:J18"/>
    <mergeCell ref="J19:J20"/>
    <mergeCell ref="J21:J27"/>
    <mergeCell ref="J28:J30"/>
    <mergeCell ref="K3:K7"/>
    <mergeCell ref="K8:K9"/>
    <mergeCell ref="K10:K13"/>
    <mergeCell ref="K15:K18"/>
    <mergeCell ref="K19:K20"/>
    <mergeCell ref="K21:K27"/>
    <mergeCell ref="K28:K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2022-11-21T16:55:00Z</dcterms:created>
  <dcterms:modified xsi:type="dcterms:W3CDTF">2022-11-23T17:07:38Z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